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heeler Data Share\Buisness Office\RFP's\2024-2025\Ovens\"/>
    </mc:Choice>
  </mc:AlternateContent>
  <xr:revisionPtr revIDLastSave="0" documentId="13_ncr:1_{B1E4E391-DC78-44BC-B5DA-992908426C05}" xr6:coauthVersionLast="47" xr6:coauthVersionMax="47" xr10:uidLastSave="{00000000-0000-0000-0000-000000000000}"/>
  <workbookProtection workbookAlgorithmName="SHA-512" workbookHashValue="qoaFCSov8BPGwq471m2uvyUnVrnOJE7JclHKzKP5xpoqkNCYLzHEn3Jxwj+JwGIKqcIEGjNXLnGeAgYA65/PEA==" workbookSaltValue="ddQKHX4GbpX9grmugImydw==" workbookSpinCount="100000" lockStructure="1"/>
  <bookViews>
    <workbookView xWindow="28680" yWindow="-120" windowWidth="29040" windowHeight="15840" xr2:uid="{00000000-000D-0000-FFFF-FFFF00000000}"/>
  </bookViews>
  <sheets>
    <sheet name="Bid Form A - Ovens" sheetId="3" r:id="rId1"/>
    <sheet name="Bid Form B - Ovens" sheetId="1" r:id="rId2"/>
  </sheets>
  <definedNames>
    <definedName name="_xlnm.Print_Area" localSheetId="0">'Bid Form A - Ovens'!$A$1:$G$26</definedName>
    <definedName name="_xlnm.Print_Area" localSheetId="1">'Bid Form B - Ovens'!$A$1:$G$25</definedName>
    <definedName name="_xlnm.Print_Titles" localSheetId="0">'Bid Form A - Ovens'!$1:$5</definedName>
    <definedName name="_xlnm.Print_Titles" localSheetId="1">'Bid Form B - Ovens'!$1:$5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3" i="3"/>
  <c r="G6" i="1"/>
  <c r="G7" i="1"/>
  <c r="G8" i="1"/>
  <c r="G9" i="1"/>
  <c r="G10" i="1"/>
  <c r="G11" i="1"/>
  <c r="G12" i="1"/>
  <c r="G13" i="1"/>
  <c r="G14" i="1"/>
  <c r="G15" i="1"/>
  <c r="G7" i="3"/>
  <c r="G8" i="3"/>
  <c r="G9" i="3"/>
  <c r="G10" i="3"/>
  <c r="G11" i="3"/>
  <c r="G12" i="3"/>
  <c r="G13" i="3"/>
  <c r="G14" i="3"/>
  <c r="G15" i="3"/>
  <c r="G16" i="1" l="1"/>
  <c r="G25" i="1" s="1"/>
  <c r="G6" i="3"/>
  <c r="G16" i="3" l="1"/>
  <c r="G25" i="3" s="1"/>
</calcChain>
</file>

<file path=xl/sharedStrings.xml><?xml version="1.0" encoding="utf-8"?>
<sst xmlns="http://schemas.openxmlformats.org/spreadsheetml/2006/main" count="57" uniqueCount="34">
  <si>
    <t/>
  </si>
  <si>
    <t>L'ANSE CREUSE PUBLIC SCHOOLS</t>
  </si>
  <si>
    <t>PRICE PER UNIT</t>
  </si>
  <si>
    <t>TOTAL COST</t>
  </si>
  <si>
    <t>Fuel Charges</t>
  </si>
  <si>
    <t>FOOD &amp; NUTRITION DEPARTMENT</t>
  </si>
  <si>
    <t>QTY</t>
  </si>
  <si>
    <t>ITEM #</t>
  </si>
  <si>
    <t>MFG</t>
  </si>
  <si>
    <t>MODEL #</t>
  </si>
  <si>
    <t>DESCRIPTION</t>
  </si>
  <si>
    <t>BID FORM B - EQUIVALENTS/ALTERNATIVES</t>
  </si>
  <si>
    <t>Vendor Name:</t>
  </si>
  <si>
    <t>Total Cost of Proposal (Equipment and Other Costs)</t>
  </si>
  <si>
    <t>Vulcan</t>
  </si>
  <si>
    <t xml:space="preserve">Preinstallation site survey </t>
  </si>
  <si>
    <t>Other Optional Charges Not Listed  Please Explain</t>
  </si>
  <si>
    <t>OTHER CHARGES</t>
  </si>
  <si>
    <t>Other Required Charges Not Listed  Please Explain</t>
  </si>
  <si>
    <t>SUBTOTAL OTHER CHARGES</t>
  </si>
  <si>
    <t xml:space="preserve">Warranty, 1 year standard manufacturer limited labor and parts </t>
  </si>
  <si>
    <t>SUBTOTAL EQUIPMENT &amp; SERVICE</t>
  </si>
  <si>
    <t>DESCRIPTION OF SPECIFICATIONS</t>
  </si>
  <si>
    <t xml:space="preserve">CONVECTION OVEN - DOUBLE DECK </t>
  </si>
  <si>
    <t>VC44GD</t>
  </si>
  <si>
    <t>Installation</t>
  </si>
  <si>
    <t>2 - 120v/60/1-ph, 15.4 amps total (2) cords with plugs</t>
  </si>
  <si>
    <t>Gas manifold piping included with stacking kit to provide single point gas connection</t>
  </si>
  <si>
    <t>Casters - set of 4 in lieu of standard legs</t>
  </si>
  <si>
    <t>CONVECTION OVEN - DOUBLE DECK</t>
  </si>
  <si>
    <t>BID FORM A - PREFERRED</t>
  </si>
  <si>
    <t>Convection Oven, gas, double-deck, standard depth, solid state controls, electronic spark igniters, 60 minute timer, (5) nickel plated racks per oven, stainless steel front, top, sides &amp; 8"H legs, stainless steel doors with windows, (2) 50,000 BTU, NSF, CSA Star, CSA Flame, ENERGY STAR®</t>
  </si>
  <si>
    <t>Handling/Inspection Charges</t>
  </si>
  <si>
    <t>Delivery/Freight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</si>
</sst>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 applyProtection="1">
      <protection locked="0"/>
    </xf>
    <xf numFmtId="0" fontId="1" fillId="0" borderId="0" xfId="0" applyFont="1" applyAlignment="1">
      <alignment wrapText="1"/>
    </xf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2" fillId="0" borderId="5" xfId="0" applyFont="1" applyBorder="1"/>
    <xf numFmtId="4" fontId="2" fillId="0" borderId="0" xfId="0" applyNumberFormat="1" applyFont="1" applyBorder="1"/>
    <xf numFmtId="4" fontId="2" fillId="0" borderId="6" xfId="0" applyNumberFormat="1" applyFont="1" applyBorder="1"/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4" fontId="5" fillId="0" borderId="0" xfId="0" applyNumberFormat="1" applyFont="1"/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</xf>
    <xf numFmtId="4" fontId="6" fillId="0" borderId="3" xfId="0" applyNumberFormat="1" applyFont="1" applyBorder="1"/>
    <xf numFmtId="4" fontId="6" fillId="0" borderId="4" xfId="0" applyNumberFormat="1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/>
    <xf numFmtId="0" fontId="6" fillId="0" borderId="0" xfId="0" applyFont="1" applyBorder="1" applyAlignment="1" applyProtection="1">
      <alignment horizontal="center"/>
    </xf>
    <xf numFmtId="4" fontId="6" fillId="0" borderId="0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164" fontId="6" fillId="0" borderId="1" xfId="0" applyNumberFormat="1" applyFont="1" applyBorder="1" applyAlignment="1" applyProtection="1">
      <alignment vertical="center"/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Continuous"/>
    </xf>
    <xf numFmtId="4" fontId="7" fillId="0" borderId="0" xfId="0" applyNumberFormat="1" applyFont="1"/>
    <xf numFmtId="0" fontId="7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2" xfId="0" applyFont="1" applyBorder="1" applyAlignment="1" applyProtection="1">
      <alignment horizontal="centerContinuous"/>
    </xf>
    <xf numFmtId="0" fontId="2" fillId="0" borderId="4" xfId="0" applyFont="1" applyBorder="1" applyAlignment="1" applyProtection="1">
      <alignment horizontal="centerContinuous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6" fillId="2" borderId="16" xfId="0" applyFont="1" applyFill="1" applyBorder="1" applyAlignment="1" applyProtection="1">
      <alignment horizontal="center"/>
    </xf>
    <xf numFmtId="0" fontId="2" fillId="2" borderId="17" xfId="0" applyFont="1" applyFill="1" applyBorder="1" applyProtection="1"/>
    <xf numFmtId="4" fontId="6" fillId="2" borderId="16" xfId="0" applyNumberFormat="1" applyFont="1" applyFill="1" applyBorder="1" applyProtection="1"/>
    <xf numFmtId="4" fontId="6" fillId="2" borderId="14" xfId="0" applyNumberFormat="1" applyFont="1" applyFill="1" applyBorder="1" applyProtection="1"/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/>
      <protection locked="0"/>
    </xf>
    <xf numFmtId="4" fontId="6" fillId="0" borderId="18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6" fillId="0" borderId="19" xfId="0" applyFont="1" applyBorder="1"/>
    <xf numFmtId="0" fontId="6" fillId="0" borderId="17" xfId="0" applyFont="1" applyBorder="1" applyAlignment="1">
      <alignment horizontal="center" wrapText="1"/>
    </xf>
    <xf numFmtId="0" fontId="6" fillId="0" borderId="17" xfId="0" applyFont="1" applyBorder="1"/>
    <xf numFmtId="0" fontId="6" fillId="0" borderId="17" xfId="0" applyFont="1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center"/>
    </xf>
    <xf numFmtId="4" fontId="6" fillId="0" borderId="17" xfId="0" applyNumberFormat="1" applyFont="1" applyBorder="1"/>
    <xf numFmtId="0" fontId="6" fillId="0" borderId="0" xfId="0" applyFont="1" applyBorder="1" applyAlignment="1">
      <alignment wrapText="1"/>
    </xf>
    <xf numFmtId="4" fontId="6" fillId="0" borderId="6" xfId="0" applyNumberFormat="1" applyFont="1" applyBorder="1"/>
    <xf numFmtId="0" fontId="2" fillId="0" borderId="20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right"/>
    </xf>
    <xf numFmtId="0" fontId="2" fillId="0" borderId="20" xfId="0" applyFont="1" applyBorder="1" applyAlignment="1" applyProtection="1">
      <alignment horizontal="center"/>
    </xf>
    <xf numFmtId="4" fontId="2" fillId="0" borderId="20" xfId="0" applyNumberFormat="1" applyFont="1" applyBorder="1" applyProtection="1">
      <protection locked="0"/>
    </xf>
    <xf numFmtId="164" fontId="2" fillId="0" borderId="21" xfId="0" applyNumberFormat="1" applyFont="1" applyBorder="1"/>
    <xf numFmtId="0" fontId="6" fillId="0" borderId="20" xfId="0" applyFont="1" applyBorder="1" applyAlignment="1" applyProtection="1">
      <alignment horizontal="center" vertical="center"/>
    </xf>
    <xf numFmtId="0" fontId="2" fillId="0" borderId="22" xfId="0" applyFont="1" applyBorder="1"/>
    <xf numFmtId="0" fontId="2" fillId="0" borderId="20" xfId="0" applyFont="1" applyBorder="1" applyAlignment="1">
      <alignment horizontal="center" wrapText="1"/>
    </xf>
    <xf numFmtId="0" fontId="2" fillId="0" borderId="20" xfId="0" applyFont="1" applyBorder="1"/>
    <xf numFmtId="0" fontId="2" fillId="0" borderId="20" xfId="0" applyFont="1" applyBorder="1" applyAlignment="1" applyProtection="1">
      <alignment horizontal="right"/>
      <protection locked="0"/>
    </xf>
    <xf numFmtId="4" fontId="2" fillId="0" borderId="20" xfId="0" applyNumberFormat="1" applyFont="1" applyBorder="1"/>
    <xf numFmtId="4" fontId="2" fillId="0" borderId="23" xfId="0" applyNumberFormat="1" applyFont="1" applyBorder="1"/>
    <xf numFmtId="0" fontId="6" fillId="0" borderId="22" xfId="0" applyFont="1" applyBorder="1" applyAlignment="1" applyProtection="1">
      <alignment horizontal="center" vertical="center"/>
      <protection locked="0"/>
    </xf>
    <xf numFmtId="164" fontId="2" fillId="0" borderId="23" xfId="0" applyNumberFormat="1" applyFont="1" applyBorder="1"/>
    <xf numFmtId="4" fontId="6" fillId="2" borderId="14" xfId="0" applyNumberFormat="1" applyFont="1" applyFill="1" applyBorder="1" applyAlignment="1" applyProtection="1">
      <alignment vertical="top"/>
    </xf>
    <xf numFmtId="164" fontId="2" fillId="2" borderId="15" xfId="0" applyNumberFormat="1" applyFont="1" applyFill="1" applyBorder="1" applyAlignment="1" applyProtection="1">
      <alignment horizontal="right" vertical="top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CC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50E1-323E-4CC8-A348-F82C1BCB0383}">
  <sheetPr codeName="Sheet2">
    <tabColor rgb="FFFFFF00"/>
  </sheetPr>
  <dimension ref="A1:H28"/>
  <sheetViews>
    <sheetView tabSelected="1" zoomScale="75" workbookViewId="0">
      <pane ySplit="4" topLeftCell="A5" activePane="bottomLeft" state="frozen"/>
      <selection pane="bottomLeft" activeCell="F6" sqref="F6"/>
    </sheetView>
  </sheetViews>
  <sheetFormatPr defaultRowHeight="18" x14ac:dyDescent="0.25"/>
  <cols>
    <col min="1" max="1" width="11.140625" style="13" customWidth="1"/>
    <col min="2" max="2" width="10.140625" style="14" customWidth="1"/>
    <col min="3" max="3" width="47.5703125" style="13" customWidth="1"/>
    <col min="4" max="4" width="87.7109375" style="16" customWidth="1"/>
    <col min="5" max="5" width="6.7109375" style="15" customWidth="1"/>
    <col min="6" max="6" width="15.28515625" style="13" customWidth="1"/>
    <col min="7" max="7" width="19.42578125" style="39" customWidth="1"/>
    <col min="8" max="16384" width="9.140625" style="1"/>
  </cols>
  <sheetData>
    <row r="1" spans="1:8" ht="21.95" customHeight="1" x14ac:dyDescent="0.25">
      <c r="A1" s="44" t="s">
        <v>1</v>
      </c>
      <c r="B1" s="37"/>
      <c r="C1" s="37"/>
      <c r="D1" s="37"/>
      <c r="E1" s="37"/>
      <c r="F1" s="37"/>
      <c r="G1" s="45"/>
    </row>
    <row r="2" spans="1:8" ht="24" customHeight="1" x14ac:dyDescent="0.25">
      <c r="A2" s="88" t="s">
        <v>23</v>
      </c>
      <c r="B2" s="89"/>
      <c r="C2" s="89"/>
      <c r="D2" s="89"/>
      <c r="E2" s="89"/>
      <c r="F2" s="89"/>
      <c r="G2" s="90"/>
    </row>
    <row r="3" spans="1:8" ht="24" customHeight="1" x14ac:dyDescent="0.25">
      <c r="A3" s="91" t="s">
        <v>5</v>
      </c>
      <c r="B3" s="92"/>
      <c r="C3" s="92"/>
      <c r="D3" s="92"/>
      <c r="E3" s="92"/>
      <c r="F3" s="92"/>
      <c r="G3" s="93"/>
    </row>
    <row r="4" spans="1:8" ht="21.95" customHeight="1" x14ac:dyDescent="0.25">
      <c r="A4" s="94" t="s">
        <v>30</v>
      </c>
      <c r="B4" s="95"/>
      <c r="C4" s="95"/>
      <c r="D4" s="95"/>
      <c r="E4" s="95"/>
      <c r="F4" s="95"/>
      <c r="G4" s="96"/>
    </row>
    <row r="5" spans="1:8" ht="43.5" customHeight="1" x14ac:dyDescent="0.25">
      <c r="A5" s="40" t="s">
        <v>7</v>
      </c>
      <c r="B5" s="40" t="s">
        <v>8</v>
      </c>
      <c r="C5" s="40" t="s">
        <v>9</v>
      </c>
      <c r="D5" s="41" t="s">
        <v>10</v>
      </c>
      <c r="E5" s="42" t="s">
        <v>6</v>
      </c>
      <c r="F5" s="43" t="s">
        <v>2</v>
      </c>
      <c r="G5" s="43" t="s">
        <v>3</v>
      </c>
      <c r="H5" s="3"/>
    </row>
    <row r="6" spans="1:8" s="11" customFormat="1" ht="60" x14ac:dyDescent="0.2">
      <c r="A6" s="56">
        <v>1</v>
      </c>
      <c r="B6" s="36" t="s">
        <v>14</v>
      </c>
      <c r="C6" s="19" t="s">
        <v>24</v>
      </c>
      <c r="D6" s="18" t="s">
        <v>31</v>
      </c>
      <c r="E6" s="19">
        <v>2</v>
      </c>
      <c r="F6" s="34"/>
      <c r="G6" s="20">
        <f>+F6*E6</f>
        <v>0</v>
      </c>
      <c r="H6" s="10"/>
    </row>
    <row r="7" spans="1:8" s="11" customFormat="1" ht="39.950000000000003" customHeight="1" x14ac:dyDescent="0.2">
      <c r="A7" s="19">
        <v>2</v>
      </c>
      <c r="B7" s="36"/>
      <c r="C7" s="19"/>
      <c r="D7" s="18" t="s">
        <v>20</v>
      </c>
      <c r="E7" s="19">
        <v>2</v>
      </c>
      <c r="F7" s="34"/>
      <c r="G7" s="20">
        <f t="shared" ref="G7:G15" si="0">+F7*E7</f>
        <v>0</v>
      </c>
      <c r="H7" s="10"/>
    </row>
    <row r="8" spans="1:8" s="11" customFormat="1" ht="39.950000000000003" customHeight="1" x14ac:dyDescent="0.2">
      <c r="A8" s="19">
        <v>3</v>
      </c>
      <c r="B8" s="36"/>
      <c r="C8" s="19"/>
      <c r="D8" s="18" t="s">
        <v>26</v>
      </c>
      <c r="E8" s="19">
        <v>2</v>
      </c>
      <c r="F8" s="34"/>
      <c r="G8" s="20">
        <f t="shared" si="0"/>
        <v>0</v>
      </c>
      <c r="H8" s="10"/>
    </row>
    <row r="9" spans="1:8" s="11" customFormat="1" ht="39.950000000000003" customHeight="1" x14ac:dyDescent="0.2">
      <c r="A9" s="19">
        <v>4</v>
      </c>
      <c r="B9" s="36"/>
      <c r="C9" s="19"/>
      <c r="D9" s="18" t="s">
        <v>27</v>
      </c>
      <c r="E9" s="19">
        <v>2</v>
      </c>
      <c r="F9" s="34"/>
      <c r="G9" s="20">
        <f t="shared" si="0"/>
        <v>0</v>
      </c>
      <c r="H9" s="10"/>
    </row>
    <row r="10" spans="1:8" s="11" customFormat="1" ht="39.950000000000003" customHeight="1" x14ac:dyDescent="0.2">
      <c r="A10" s="19">
        <v>5</v>
      </c>
      <c r="B10" s="36"/>
      <c r="C10" s="19"/>
      <c r="D10" s="11" t="s">
        <v>28</v>
      </c>
      <c r="E10" s="19">
        <v>2</v>
      </c>
      <c r="F10" s="34"/>
      <c r="G10" s="20">
        <f t="shared" si="0"/>
        <v>0</v>
      </c>
      <c r="H10" s="10"/>
    </row>
    <row r="11" spans="1:8" s="11" customFormat="1" ht="39.950000000000003" customHeight="1" x14ac:dyDescent="0.2">
      <c r="A11" s="19">
        <v>6</v>
      </c>
      <c r="B11" s="36"/>
      <c r="C11" s="19"/>
      <c r="D11" s="18" t="s">
        <v>15</v>
      </c>
      <c r="E11" s="19">
        <v>2</v>
      </c>
      <c r="F11" s="34"/>
      <c r="G11" s="20">
        <f t="shared" si="0"/>
        <v>0</v>
      </c>
      <c r="H11" s="10"/>
    </row>
    <row r="12" spans="1:8" s="11" customFormat="1" ht="39.950000000000003" customHeight="1" x14ac:dyDescent="0.2">
      <c r="A12" s="19">
        <v>7</v>
      </c>
      <c r="B12" s="36"/>
      <c r="C12" s="19"/>
      <c r="D12" s="18" t="s">
        <v>25</v>
      </c>
      <c r="E12" s="19">
        <v>2</v>
      </c>
      <c r="F12" s="34"/>
      <c r="G12" s="20">
        <f t="shared" si="0"/>
        <v>0</v>
      </c>
      <c r="H12" s="10"/>
    </row>
    <row r="13" spans="1:8" s="11" customFormat="1" ht="39.950000000000003" customHeight="1" x14ac:dyDescent="0.2">
      <c r="A13" s="19">
        <v>8</v>
      </c>
      <c r="B13" s="36"/>
      <c r="C13" s="19"/>
      <c r="D13" s="105"/>
      <c r="E13" s="19"/>
      <c r="F13" s="34"/>
      <c r="G13" s="20">
        <f t="shared" si="0"/>
        <v>0</v>
      </c>
      <c r="H13" s="10"/>
    </row>
    <row r="14" spans="1:8" s="11" customFormat="1" ht="39.950000000000003" customHeight="1" x14ac:dyDescent="0.2">
      <c r="A14" s="19">
        <v>9</v>
      </c>
      <c r="B14" s="36"/>
      <c r="C14" s="19"/>
      <c r="D14" s="105"/>
      <c r="E14" s="19"/>
      <c r="F14" s="34"/>
      <c r="G14" s="20">
        <f t="shared" si="0"/>
        <v>0</v>
      </c>
      <c r="H14" s="10"/>
    </row>
    <row r="15" spans="1:8" s="11" customFormat="1" ht="39.950000000000003" customHeight="1" thickBot="1" x14ac:dyDescent="0.25">
      <c r="A15" s="19">
        <v>10</v>
      </c>
      <c r="B15" s="36"/>
      <c r="C15" s="19"/>
      <c r="D15" s="18"/>
      <c r="E15" s="19"/>
      <c r="F15" s="34"/>
      <c r="G15" s="20">
        <f t="shared" si="0"/>
        <v>0</v>
      </c>
      <c r="H15" s="10"/>
    </row>
    <row r="16" spans="1:8" s="5" customFormat="1" ht="33" customHeight="1" thickBot="1" x14ac:dyDescent="0.3">
      <c r="A16" s="75"/>
      <c r="B16" s="69"/>
      <c r="C16" s="70"/>
      <c r="D16" s="71" t="s">
        <v>21</v>
      </c>
      <c r="E16" s="72"/>
      <c r="F16" s="73"/>
      <c r="G16" s="74">
        <f>SUM(G6:G15)</f>
        <v>0</v>
      </c>
      <c r="H16" s="6"/>
    </row>
    <row r="17" spans="1:8" ht="23.25" customHeight="1" x14ac:dyDescent="0.25">
      <c r="A17" s="27"/>
      <c r="B17" s="67" t="s">
        <v>0</v>
      </c>
      <c r="C17" s="49" t="s">
        <v>0</v>
      </c>
      <c r="D17" s="50" t="s">
        <v>17</v>
      </c>
      <c r="E17" s="30" t="s">
        <v>0</v>
      </c>
      <c r="F17" s="31"/>
      <c r="G17" s="68"/>
      <c r="H17" s="4"/>
    </row>
    <row r="18" spans="1:8" ht="24" customHeight="1" x14ac:dyDescent="0.2">
      <c r="A18" s="27"/>
      <c r="B18" s="28"/>
      <c r="C18" s="29"/>
      <c r="D18" s="87" t="s">
        <v>33</v>
      </c>
      <c r="E18" s="30"/>
      <c r="F18" s="31"/>
      <c r="G18" s="35">
        <v>0</v>
      </c>
      <c r="H18" s="4"/>
    </row>
    <row r="19" spans="1:8" ht="21" customHeight="1" x14ac:dyDescent="0.2">
      <c r="A19" s="27"/>
      <c r="B19" s="28"/>
      <c r="C19" s="29"/>
      <c r="D19" s="49" t="s">
        <v>4</v>
      </c>
      <c r="E19" s="30"/>
      <c r="F19" s="31"/>
      <c r="G19" s="35">
        <v>0</v>
      </c>
      <c r="H19" s="4"/>
    </row>
    <row r="20" spans="1:8" ht="21" customHeight="1" x14ac:dyDescent="0.2">
      <c r="A20" s="27"/>
      <c r="B20" s="28"/>
      <c r="C20" s="29"/>
      <c r="D20" s="87" t="s">
        <v>32</v>
      </c>
      <c r="E20" s="30"/>
      <c r="F20" s="31"/>
      <c r="G20" s="35">
        <v>0</v>
      </c>
      <c r="H20" s="4"/>
    </row>
    <row r="21" spans="1:8" ht="30" customHeight="1" x14ac:dyDescent="0.2">
      <c r="A21" s="27"/>
      <c r="B21" s="28"/>
      <c r="C21" s="29"/>
      <c r="D21" s="57" t="s">
        <v>18</v>
      </c>
      <c r="E21" s="30"/>
      <c r="F21" s="31"/>
      <c r="G21" s="35">
        <v>0</v>
      </c>
      <c r="H21" s="4"/>
    </row>
    <row r="22" spans="1:8" ht="31.5" customHeight="1" thickBot="1" x14ac:dyDescent="0.25">
      <c r="A22" s="61"/>
      <c r="B22" s="62"/>
      <c r="C22" s="63"/>
      <c r="D22" s="64" t="s">
        <v>16</v>
      </c>
      <c r="E22" s="65"/>
      <c r="F22" s="66"/>
      <c r="G22" s="58">
        <v>0</v>
      </c>
      <c r="H22" s="4"/>
    </row>
    <row r="23" spans="1:8" s="5" customFormat="1" ht="33.75" customHeight="1" thickBot="1" x14ac:dyDescent="0.3">
      <c r="A23" s="7"/>
      <c r="B23" s="32"/>
      <c r="C23" s="33"/>
      <c r="D23" s="60" t="s">
        <v>19</v>
      </c>
      <c r="E23" s="12"/>
      <c r="F23" s="8"/>
      <c r="G23" s="9">
        <f>SUM(G18:G22)</f>
        <v>0</v>
      </c>
      <c r="H23" s="6"/>
    </row>
    <row r="24" spans="1:8" ht="15.75" customHeight="1" x14ac:dyDescent="0.2">
      <c r="A24" s="97" t="s">
        <v>12</v>
      </c>
      <c r="B24" s="98"/>
      <c r="C24" s="101"/>
      <c r="D24" s="103" t="s">
        <v>13</v>
      </c>
      <c r="E24" s="52"/>
      <c r="F24" s="54"/>
      <c r="G24" s="55"/>
      <c r="H24" s="4"/>
    </row>
    <row r="25" spans="1:8" s="2" customFormat="1" ht="33.75" customHeight="1" thickBot="1" x14ac:dyDescent="0.35">
      <c r="A25" s="99"/>
      <c r="B25" s="100"/>
      <c r="C25" s="102"/>
      <c r="D25" s="104"/>
      <c r="E25" s="53"/>
      <c r="F25" s="53"/>
      <c r="G25" s="85">
        <f>+G23+G16</f>
        <v>0</v>
      </c>
    </row>
    <row r="26" spans="1:8" x14ac:dyDescent="0.25">
      <c r="F26" s="17"/>
      <c r="G26" s="38"/>
      <c r="H26" s="4"/>
    </row>
    <row r="27" spans="1:8" x14ac:dyDescent="0.25">
      <c r="F27" s="17"/>
      <c r="G27" s="38"/>
      <c r="H27" s="4"/>
    </row>
    <row r="28" spans="1:8" x14ac:dyDescent="0.25">
      <c r="F28" s="17"/>
      <c r="G28" s="38"/>
      <c r="H28" s="4"/>
    </row>
  </sheetData>
  <sheetProtection algorithmName="SHA-512" hashValue="Z+NmnVemY/+0LR6/UZGap6TxDS3C3obpyttcM+tS3WdW4P5aJruJqhVaBaoeUrySzGkkIDevv0rjZOxUcegJkg==" saltValue="991xeHWhRkT0kJ4aAT5zTA==" spinCount="100000" sheet="1" selectLockedCells="1"/>
  <protectedRanges>
    <protectedRange algorithmName="SHA-512" hashValue="1ubsbb6hwJ2BwsrAFNz4jCNDynM61H+8fKZPg9rKXzgICWRafsb70lS+IJdfX185nWaNHbo73vBygUHi6KdrTQ==" saltValue="07cgDZlCj7ZPpx3Ctxc9Jg==" spinCount="100000" sqref="G6:G16" name="unit and total"/>
    <protectedRange algorithmName="SHA-512" hashValue="HvL23yK2J0C8hXaLUWb+zbiR8mhH66eRThaI1OON3usW5etZ0LNT53KJCMfVDlNiGpg+130x2tv15O/pTZK98A==" saltValue="7tH7mPAYu5NSt3B5cWrpkA==" spinCount="100000" sqref="G25" name="grand total_2"/>
  </protectedRanges>
  <mergeCells count="6">
    <mergeCell ref="A2:G2"/>
    <mergeCell ref="A3:G3"/>
    <mergeCell ref="A4:G4"/>
    <mergeCell ref="A24:B25"/>
    <mergeCell ref="C24:C25"/>
    <mergeCell ref="D24:D25"/>
  </mergeCells>
  <dataValidations disablePrompts="1" count="1">
    <dataValidation type="textLength" allowBlank="1" showInputMessage="1" showErrorMessage="1" error="Max 25 Characters_x000a_" prompt="Enter Vendor Name Here:" sqref="C24:C25" xr:uid="{832D6207-3CA6-44C7-9F87-85A82EB68C8B}">
      <formula1>0</formula1>
      <formula2>25</formula2>
    </dataValidation>
  </dataValidations>
  <printOptions horizontalCentered="1" verticalCentered="1"/>
  <pageMargins left="0.25" right="0.24" top="0.06" bottom="0.33" header="0" footer="0"/>
  <pageSetup scale="60" orientation="landscape" r:id="rId1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H28"/>
  <sheetViews>
    <sheetView zoomScale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8" x14ac:dyDescent="0.25"/>
  <cols>
    <col min="1" max="1" width="10.7109375" style="13" customWidth="1"/>
    <col min="2" max="2" width="20.28515625" style="14" customWidth="1"/>
    <col min="3" max="3" width="41.42578125" style="13" customWidth="1"/>
    <col min="4" max="4" width="87.7109375" style="16" customWidth="1"/>
    <col min="5" max="5" width="8.42578125" style="15" customWidth="1"/>
    <col min="6" max="6" width="19.140625" style="13" customWidth="1"/>
    <col min="7" max="7" width="19.42578125" style="39" customWidth="1"/>
    <col min="8" max="16384" width="9.140625" style="1"/>
  </cols>
  <sheetData>
    <row r="1" spans="1:8" ht="21.95" customHeight="1" x14ac:dyDescent="0.25">
      <c r="A1" s="44" t="s">
        <v>1</v>
      </c>
      <c r="B1" s="37"/>
      <c r="C1" s="37"/>
      <c r="D1" s="37"/>
      <c r="E1" s="37"/>
      <c r="F1" s="37"/>
      <c r="G1" s="45"/>
    </row>
    <row r="2" spans="1:8" ht="21.95" customHeight="1" x14ac:dyDescent="0.25">
      <c r="A2" s="88" t="s">
        <v>29</v>
      </c>
      <c r="B2" s="89"/>
      <c r="C2" s="89"/>
      <c r="D2" s="89"/>
      <c r="E2" s="89"/>
      <c r="F2" s="89"/>
      <c r="G2" s="90"/>
    </row>
    <row r="3" spans="1:8" ht="21.95" customHeight="1" x14ac:dyDescent="0.25">
      <c r="A3" s="91" t="s">
        <v>5</v>
      </c>
      <c r="B3" s="92"/>
      <c r="C3" s="92"/>
      <c r="D3" s="92"/>
      <c r="E3" s="92"/>
      <c r="F3" s="92"/>
      <c r="G3" s="93"/>
    </row>
    <row r="4" spans="1:8" ht="21.95" customHeight="1" x14ac:dyDescent="0.25">
      <c r="A4" s="94" t="s">
        <v>11</v>
      </c>
      <c r="B4" s="95"/>
      <c r="C4" s="95"/>
      <c r="D4" s="95"/>
      <c r="E4" s="95"/>
      <c r="F4" s="95"/>
      <c r="G4" s="96"/>
    </row>
    <row r="5" spans="1:8" ht="39.75" customHeight="1" x14ac:dyDescent="0.25">
      <c r="A5" s="42" t="s">
        <v>7</v>
      </c>
      <c r="B5" s="42" t="s">
        <v>8</v>
      </c>
      <c r="C5" s="42" t="s">
        <v>9</v>
      </c>
      <c r="D5" s="41" t="s">
        <v>22</v>
      </c>
      <c r="E5" s="42" t="s">
        <v>6</v>
      </c>
      <c r="F5" s="51" t="s">
        <v>2</v>
      </c>
      <c r="G5" s="51" t="s">
        <v>3</v>
      </c>
      <c r="H5" s="3"/>
    </row>
    <row r="6" spans="1:8" s="11" customFormat="1" ht="81.75" customHeight="1" x14ac:dyDescent="0.2">
      <c r="A6" s="46">
        <v>1</v>
      </c>
      <c r="B6" s="47"/>
      <c r="C6" s="46"/>
      <c r="D6" s="86"/>
      <c r="E6" s="46">
        <v>2</v>
      </c>
      <c r="F6" s="34"/>
      <c r="G6" s="20">
        <f>+F6*E6</f>
        <v>0</v>
      </c>
      <c r="H6" s="10"/>
    </row>
    <row r="7" spans="1:8" s="11" customFormat="1" ht="39.950000000000003" customHeight="1" x14ac:dyDescent="0.2">
      <c r="A7" s="46">
        <v>2</v>
      </c>
      <c r="B7" s="47"/>
      <c r="C7" s="46"/>
      <c r="D7" s="48"/>
      <c r="E7" s="46">
        <v>2</v>
      </c>
      <c r="F7" s="34"/>
      <c r="G7" s="20">
        <f t="shared" ref="G7:G15" si="0">+F7*E7</f>
        <v>0</v>
      </c>
      <c r="H7" s="10"/>
    </row>
    <row r="8" spans="1:8" s="11" customFormat="1" ht="39.950000000000003" customHeight="1" x14ac:dyDescent="0.2">
      <c r="A8" s="46">
        <v>3</v>
      </c>
      <c r="B8" s="47"/>
      <c r="C8" s="46"/>
      <c r="D8" s="48"/>
      <c r="E8" s="46">
        <v>2</v>
      </c>
      <c r="F8" s="34"/>
      <c r="G8" s="20">
        <f t="shared" si="0"/>
        <v>0</v>
      </c>
      <c r="H8" s="10"/>
    </row>
    <row r="9" spans="1:8" s="11" customFormat="1" ht="39.950000000000003" customHeight="1" x14ac:dyDescent="0.2">
      <c r="A9" s="46">
        <v>4</v>
      </c>
      <c r="B9" s="47"/>
      <c r="C9" s="46"/>
      <c r="D9" s="48"/>
      <c r="E9" s="46">
        <v>2</v>
      </c>
      <c r="F9" s="34"/>
      <c r="G9" s="20">
        <f t="shared" si="0"/>
        <v>0</v>
      </c>
      <c r="H9" s="10"/>
    </row>
    <row r="10" spans="1:8" s="11" customFormat="1" ht="39.950000000000003" customHeight="1" x14ac:dyDescent="0.2">
      <c r="A10" s="46">
        <v>5</v>
      </c>
      <c r="B10" s="47"/>
      <c r="C10" s="46"/>
      <c r="D10" s="48"/>
      <c r="E10" s="46">
        <v>2</v>
      </c>
      <c r="F10" s="34"/>
      <c r="G10" s="20">
        <f t="shared" si="0"/>
        <v>0</v>
      </c>
      <c r="H10" s="10"/>
    </row>
    <row r="11" spans="1:8" s="11" customFormat="1" ht="39.950000000000003" customHeight="1" x14ac:dyDescent="0.2">
      <c r="A11" s="46">
        <v>6</v>
      </c>
      <c r="B11" s="47"/>
      <c r="C11" s="46"/>
      <c r="D11" s="86"/>
      <c r="E11" s="46">
        <v>2</v>
      </c>
      <c r="F11" s="34"/>
      <c r="G11" s="20">
        <f t="shared" si="0"/>
        <v>0</v>
      </c>
      <c r="H11" s="10"/>
    </row>
    <row r="12" spans="1:8" s="11" customFormat="1" ht="39.950000000000003" customHeight="1" x14ac:dyDescent="0.2">
      <c r="A12" s="46">
        <v>7</v>
      </c>
      <c r="B12" s="47"/>
      <c r="C12" s="46"/>
      <c r="D12" s="48"/>
      <c r="E12" s="46">
        <v>2</v>
      </c>
      <c r="F12" s="34"/>
      <c r="G12" s="20">
        <f t="shared" si="0"/>
        <v>0</v>
      </c>
      <c r="H12" s="10"/>
    </row>
    <row r="13" spans="1:8" s="11" customFormat="1" ht="39.950000000000003" customHeight="1" x14ac:dyDescent="0.2">
      <c r="A13" s="46">
        <v>8</v>
      </c>
      <c r="B13" s="47"/>
      <c r="C13" s="46"/>
      <c r="D13" s="48"/>
      <c r="E13" s="46">
        <v>2</v>
      </c>
      <c r="F13" s="34"/>
      <c r="G13" s="20">
        <f t="shared" si="0"/>
        <v>0</v>
      </c>
      <c r="H13" s="10"/>
    </row>
    <row r="14" spans="1:8" s="11" customFormat="1" ht="39.950000000000003" customHeight="1" x14ac:dyDescent="0.2">
      <c r="A14" s="46">
        <v>9</v>
      </c>
      <c r="B14" s="47"/>
      <c r="C14" s="46"/>
      <c r="D14" s="48"/>
      <c r="E14" s="46">
        <v>2</v>
      </c>
      <c r="F14" s="34"/>
      <c r="G14" s="20">
        <f t="shared" si="0"/>
        <v>0</v>
      </c>
      <c r="H14" s="10"/>
    </row>
    <row r="15" spans="1:8" s="11" customFormat="1" ht="39.950000000000003" customHeight="1" thickBot="1" x14ac:dyDescent="0.25">
      <c r="A15" s="46">
        <v>10</v>
      </c>
      <c r="B15" s="47"/>
      <c r="C15" s="46"/>
      <c r="D15" s="48"/>
      <c r="E15" s="46">
        <v>2</v>
      </c>
      <c r="F15" s="34"/>
      <c r="G15" s="20">
        <f t="shared" si="0"/>
        <v>0</v>
      </c>
      <c r="H15" s="10"/>
    </row>
    <row r="16" spans="1:8" s="5" customFormat="1" ht="33" customHeight="1" thickBot="1" x14ac:dyDescent="0.3">
      <c r="A16" s="82"/>
      <c r="B16" s="69"/>
      <c r="C16" s="70"/>
      <c r="D16" s="71" t="s">
        <v>21</v>
      </c>
      <c r="E16" s="72"/>
      <c r="F16" s="73"/>
      <c r="G16" s="83">
        <f>SUM(G6:G15)</f>
        <v>0</v>
      </c>
      <c r="H16" s="6"/>
    </row>
    <row r="17" spans="1:8" ht="23.25" customHeight="1" x14ac:dyDescent="0.25">
      <c r="A17" s="21"/>
      <c r="B17" s="22" t="s">
        <v>0</v>
      </c>
      <c r="C17" s="23" t="s">
        <v>0</v>
      </c>
      <c r="D17" s="59" t="s">
        <v>17</v>
      </c>
      <c r="E17" s="24" t="s">
        <v>0</v>
      </c>
      <c r="F17" s="25"/>
      <c r="G17" s="26"/>
      <c r="H17" s="4"/>
    </row>
    <row r="18" spans="1:8" ht="21" customHeight="1" x14ac:dyDescent="0.2">
      <c r="A18" s="27"/>
      <c r="B18" s="28"/>
      <c r="C18" s="29"/>
      <c r="D18" s="87" t="s">
        <v>33</v>
      </c>
      <c r="E18" s="30"/>
      <c r="F18" s="31"/>
      <c r="G18" s="35">
        <v>0</v>
      </c>
      <c r="H18" s="4"/>
    </row>
    <row r="19" spans="1:8" ht="24.75" customHeight="1" x14ac:dyDescent="0.2">
      <c r="A19" s="27"/>
      <c r="B19" s="28"/>
      <c r="C19" s="29"/>
      <c r="D19" s="49" t="s">
        <v>4</v>
      </c>
      <c r="E19" s="30"/>
      <c r="F19" s="31"/>
      <c r="G19" s="35">
        <v>0</v>
      </c>
      <c r="H19" s="4"/>
    </row>
    <row r="20" spans="1:8" ht="24.75" customHeight="1" x14ac:dyDescent="0.2">
      <c r="A20" s="27"/>
      <c r="B20" s="28"/>
      <c r="C20" s="29"/>
      <c r="D20" s="87" t="s">
        <v>32</v>
      </c>
      <c r="E20" s="30"/>
      <c r="F20" s="31"/>
      <c r="G20" s="35">
        <v>0</v>
      </c>
      <c r="H20" s="4"/>
    </row>
    <row r="21" spans="1:8" ht="33.75" customHeight="1" x14ac:dyDescent="0.2">
      <c r="A21" s="27"/>
      <c r="B21" s="28"/>
      <c r="C21" s="29"/>
      <c r="D21" s="57" t="s">
        <v>18</v>
      </c>
      <c r="E21" s="30"/>
      <c r="F21" s="31"/>
      <c r="G21" s="35">
        <v>0</v>
      </c>
      <c r="H21" s="4"/>
    </row>
    <row r="22" spans="1:8" ht="36.75" customHeight="1" thickBot="1" x14ac:dyDescent="0.25">
      <c r="A22" s="27"/>
      <c r="B22" s="28"/>
      <c r="C22" s="29"/>
      <c r="D22" s="57" t="s">
        <v>16</v>
      </c>
      <c r="E22" s="30"/>
      <c r="F22" s="31"/>
      <c r="G22" s="35">
        <v>0</v>
      </c>
      <c r="H22" s="4"/>
    </row>
    <row r="23" spans="1:8" s="5" customFormat="1" ht="36" customHeight="1" thickBot="1" x14ac:dyDescent="0.3">
      <c r="A23" s="76"/>
      <c r="B23" s="77"/>
      <c r="C23" s="78"/>
      <c r="D23" s="79" t="s">
        <v>19</v>
      </c>
      <c r="E23" s="72"/>
      <c r="F23" s="80"/>
      <c r="G23" s="81">
        <f>SUM(G18:G22)</f>
        <v>0</v>
      </c>
      <c r="H23" s="6"/>
    </row>
    <row r="24" spans="1:8" ht="15" x14ac:dyDescent="0.2">
      <c r="A24" s="97" t="s">
        <v>12</v>
      </c>
      <c r="B24" s="98"/>
      <c r="C24" s="101"/>
      <c r="D24" s="103" t="s">
        <v>13</v>
      </c>
      <c r="E24" s="52"/>
      <c r="F24" s="54"/>
      <c r="G24" s="84"/>
      <c r="H24" s="4"/>
    </row>
    <row r="25" spans="1:8" s="2" customFormat="1" ht="33.75" customHeight="1" thickBot="1" x14ac:dyDescent="0.35">
      <c r="A25" s="99"/>
      <c r="B25" s="100"/>
      <c r="C25" s="102"/>
      <c r="D25" s="104"/>
      <c r="E25" s="53"/>
      <c r="F25" s="53"/>
      <c r="G25" s="85">
        <f>+G23+G16</f>
        <v>0</v>
      </c>
    </row>
    <row r="26" spans="1:8" x14ac:dyDescent="0.25">
      <c r="F26" s="17"/>
      <c r="G26" s="38"/>
      <c r="H26" s="4"/>
    </row>
    <row r="27" spans="1:8" x14ac:dyDescent="0.25">
      <c r="F27" s="17"/>
      <c r="G27" s="38"/>
      <c r="H27" s="4"/>
    </row>
    <row r="28" spans="1:8" x14ac:dyDescent="0.25">
      <c r="F28" s="17"/>
      <c r="G28" s="38"/>
      <c r="H28" s="4"/>
    </row>
  </sheetData>
  <sheetProtection algorithmName="SHA-512" hashValue="arSE6LD0Fxuoi7vAdYHyevvjWsA0vhYrYgyyMUliOQvWm5zQg4c74tfhh/3xroZZRtWrOJjVQFkXJxXnj2UlMw==" saltValue="8b8XgUhXXw11yiZavmy5JA==" spinCount="100000" sheet="1" selectLockedCells="1"/>
  <protectedRanges>
    <protectedRange algorithmName="SHA-512" hashValue="HvL23yK2J0C8hXaLUWb+zbiR8mhH66eRThaI1OON3usW5etZ0LNT53KJCMfVDlNiGpg+130x2tv15O/pTZK98A==" saltValue="7tH7mPAYu5NSt3B5cWrpkA==" spinCount="100000" sqref="G25" name="grand total"/>
    <protectedRange algorithmName="SHA-512" hashValue="1ubsbb6hwJ2BwsrAFNz4jCNDynM61H+8fKZPg9rKXzgICWRafsb70lS+IJdfX185nWaNHbo73vBygUHi6KdrTQ==" saltValue="07cgDZlCj7ZPpx3Ctxc9Jg==" spinCount="100000" sqref="G6:G16" name="unit and total"/>
  </protectedRanges>
  <mergeCells count="6">
    <mergeCell ref="A2:G2"/>
    <mergeCell ref="A3:G3"/>
    <mergeCell ref="A4:G4"/>
    <mergeCell ref="A24:B25"/>
    <mergeCell ref="C24:C25"/>
    <mergeCell ref="D24:D25"/>
  </mergeCells>
  <phoneticPr fontId="4" type="noConversion"/>
  <dataValidations disablePrompts="1" count="1">
    <dataValidation type="textLength" allowBlank="1" showInputMessage="1" showErrorMessage="1" error="Max 25 Characters_x000a_" prompt="Enter Vendor Name Here:" sqref="C24:C25" xr:uid="{EFCB71FA-0536-4C23-9DD8-6D55014CF8AE}">
      <formula1>0</formula1>
      <formula2>25</formula2>
    </dataValidation>
  </dataValidations>
  <printOptions horizontalCentered="1" verticalCentered="1"/>
  <pageMargins left="0.25" right="0.24" top="0.06" bottom="0.08" header="0" footer="0"/>
  <pageSetup scale="60" orientation="landscape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Form A - Ovens</vt:lpstr>
      <vt:lpstr>Bid Form B - Ovens</vt:lpstr>
      <vt:lpstr>'Bid Form A - Ovens'!Print_Area</vt:lpstr>
      <vt:lpstr>'Bid Form B - Ovens'!Print_Area</vt:lpstr>
      <vt:lpstr>'Bid Form A - Ovens'!Print_Titles</vt:lpstr>
      <vt:lpstr>'Bid Form B - Ovens'!Print_Titles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 Family PC</dc:creator>
  <cp:lastModifiedBy>Thomas, Sheila</cp:lastModifiedBy>
  <cp:lastPrinted>2024-09-17T12:23:07Z</cp:lastPrinted>
  <dcterms:created xsi:type="dcterms:W3CDTF">2010-01-15T21:34:32Z</dcterms:created>
  <dcterms:modified xsi:type="dcterms:W3CDTF">2024-11-26T15:35:50Z</dcterms:modified>
</cp:coreProperties>
</file>